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SPI 2026\"/>
    </mc:Choice>
  </mc:AlternateContent>
  <xr:revisionPtr revIDLastSave="0" documentId="13_ncr:1_{C48F7ACE-F1F1-464C-8826-FF72F7E11100}" xr6:coauthVersionLast="46" xr6:coauthVersionMax="46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<sst xmlns="http://schemas.openxmlformats.org/spreadsheetml/2006/main" count="143" uniqueCount="83">
  <si>
    <t>Datum plaćanja</t>
  </si>
  <si>
    <t>Opis konta</t>
  </si>
  <si>
    <t>Svrha doznake</t>
  </si>
  <si>
    <t>Duguje</t>
  </si>
  <si>
    <t>Vrsta plaćanja</t>
  </si>
  <si>
    <t>UKUPNO:</t>
  </si>
  <si>
    <t>05.02.2025.</t>
  </si>
  <si>
    <t>Transferi institucijam kulture i sporta</t>
  </si>
  <si>
    <t>premija za I mjesto na takmičenju KUP CG ples</t>
  </si>
  <si>
    <t>26.05.2025.</t>
  </si>
  <si>
    <t>zaklj 2396/3, odl 2396/3, ug 1329/2</t>
  </si>
  <si>
    <t>zaklj 2396/3, odl-2396/2, ug 1209/4</t>
  </si>
  <si>
    <t>zaklj 2396/3, odl-2396/2 ug 1316/4</t>
  </si>
  <si>
    <t>26.05.225.</t>
  </si>
  <si>
    <t>zaklj 2396/3, odl-2396/2 ug 1113/4</t>
  </si>
  <si>
    <t>zaklj 2396/3, odl-2396/2 ug 1265/4</t>
  </si>
  <si>
    <t>06.06.2025.</t>
  </si>
  <si>
    <t>premija po rj 1069/5</t>
  </si>
  <si>
    <t>premija po rj 3309/2</t>
  </si>
  <si>
    <t>odl 3172/3</t>
  </si>
  <si>
    <t>09.07.2025.</t>
  </si>
  <si>
    <t>premija</t>
  </si>
  <si>
    <t>21.11.2025.</t>
  </si>
  <si>
    <t>zaklj 8020/2</t>
  </si>
  <si>
    <t>23.01.2025.</t>
  </si>
  <si>
    <t>Ostali transferi institucijama sporta-FK Dečić</t>
  </si>
  <si>
    <t>po zaklj 76/4 dio za I i II kvartal</t>
  </si>
  <si>
    <t>zaklj 76/5, II dio za odobreni dio od 200.000</t>
  </si>
  <si>
    <t>zaklj 1020/4, preostali iznos za I odobreni dio</t>
  </si>
  <si>
    <t>05.03.2025.</t>
  </si>
  <si>
    <t>zaklj, I dio odobrenih sredstava</t>
  </si>
  <si>
    <t>28.02.2025.</t>
  </si>
  <si>
    <t>24.03.2025.</t>
  </si>
  <si>
    <t>II dio sredstava od ukupno 137.835,90 odobrenih zaključkom 1003/4</t>
  </si>
  <si>
    <t>28.03.2025.</t>
  </si>
  <si>
    <t>po zaklj 1729/2, I dio odobrenih sredstava</t>
  </si>
  <si>
    <t>11.04.2025.</t>
  </si>
  <si>
    <t>zaklj 2368/1</t>
  </si>
  <si>
    <t>24.10.2025.</t>
  </si>
  <si>
    <t>po zaklj 7464/4</t>
  </si>
  <si>
    <t>28.01.2025.</t>
  </si>
  <si>
    <t>Ostali transferi institucijama sporta-KK Dečić</t>
  </si>
  <si>
    <t>zaklj 377/1, I dio za prvu polovinu godine</t>
  </si>
  <si>
    <t>zaklj, drugi dio odobrenih sredstava</t>
  </si>
  <si>
    <t>21.03.2025.</t>
  </si>
  <si>
    <t>transfer KK Decic III djela za I i II kvartal, zaklj 377/3</t>
  </si>
  <si>
    <t>08.07.2025.</t>
  </si>
  <si>
    <t>po zaklj 3703/4, I dio za III i IV kvartal</t>
  </si>
  <si>
    <t>03.09.2025.</t>
  </si>
  <si>
    <t>transfer KK Decic po zaklj-drugi dio sredstva odobrenih za III i IV kvartal 2025</t>
  </si>
  <si>
    <t>10.10.2025.</t>
  </si>
  <si>
    <t>po zaklj 7266/1</t>
  </si>
  <si>
    <t>16.12.2025.</t>
  </si>
  <si>
    <t>transfer budz sredstava KK Decic, po zaklj 8821/4</t>
  </si>
  <si>
    <t>29.10.2025.</t>
  </si>
  <si>
    <t>Neto druga primanja, zaklj 6719/2</t>
  </si>
  <si>
    <t>Tekuća rezerva</t>
  </si>
  <si>
    <t>zaklj 2396/3, odl-2396/2, ug 1265/4</t>
  </si>
  <si>
    <t>Tekuća budžetska rezerva</t>
  </si>
  <si>
    <t>za učešće na turniru u BiH</t>
  </si>
  <si>
    <t>08.08.2025.</t>
  </si>
  <si>
    <t>za pripreme za evropsko i svjetsko prvenstvo</t>
  </si>
  <si>
    <t>12.12.2025.</t>
  </si>
  <si>
    <t>neto druga primanja T 12/2025</t>
  </si>
  <si>
    <t xml:space="preserve">za period od 01/01/2025 do 31/12/2025
</t>
  </si>
  <si>
    <t>Primalac</t>
  </si>
  <si>
    <t>Dedivanovic Simona</t>
  </si>
  <si>
    <t>FK Tuzi</t>
  </si>
  <si>
    <t>FK Milesh</t>
  </si>
  <si>
    <t>Transferi institucijama kulture i sporta</t>
  </si>
  <si>
    <t>Plesni klub "Tip Toe"</t>
  </si>
  <si>
    <t>Džudo klub "Dečić"Karabuško polje</t>
  </si>
  <si>
    <t>FK Malesia 2010</t>
  </si>
  <si>
    <t>Bicic Lina</t>
  </si>
  <si>
    <t>Lekic Esma</t>
  </si>
  <si>
    <t>TK Alba</t>
  </si>
  <si>
    <t>FK Dečić</t>
  </si>
  <si>
    <t>zaklj, zahtj 2345/4</t>
  </si>
  <si>
    <t>KK Dečić</t>
  </si>
  <si>
    <t>11.06.2025.</t>
  </si>
  <si>
    <t>po zaklj 3312/2, za premije igračima i stručnom štabu zbog osvajnja KUP-a CG</t>
  </si>
  <si>
    <t>Bernard (za Andjelu i Andreu)</t>
  </si>
  <si>
    <t>Andrea Berišaj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</si>
</sst>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[$ €-2C1A]* "/>
  </numFmts>
  <fonts count="9" x14ac:knownFonts="1">
    <font>
      <sz val="10"/>
      <color indexed="8"/>
      <name val="ARIAL"/>
      <charset val="1"/>
    </font>
    <font>
      <b/>
      <sz val="12"/>
      <color indexed="8"/>
      <name val="Arial"/>
      <charset val="1"/>
    </font>
    <font>
      <b/>
      <sz val="8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8"/>
      <color indexed="8"/>
      <name val="Arial"/>
      <charset val="1"/>
    </font>
    <font>
      <b/>
      <sz val="8"/>
      <color indexed="8"/>
      <name val="Verdana"/>
      <charset val="1"/>
    </font>
    <font>
      <b/>
      <sz val="9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8">
    <xf numFmtId="0" fontId="0" fillId="0" borderId="0" xfId="0">
      <alignment vertical="top"/>
    </xf>
    <xf numFmtId="0" fontId="6" fillId="0" borderId="0" xfId="0" applyFont="1" applyAlignment="1">
      <alignment horizontal="right" vertical="top" wrapText="1" readingOrder="1"/>
    </xf>
    <xf numFmtId="0" fontId="1" fillId="0" borderId="1" xfId="0" applyFont="1" applyBorder="1" applyAlignment="1">
      <alignment horizontal="center" vertical="top" wrapText="1" readingOrder="1"/>
    </xf>
    <xf numFmtId="0" fontId="0" fillId="0" borderId="1" xfId="0" applyBorder="1">
      <alignment vertical="top"/>
    </xf>
    <xf numFmtId="0" fontId="2" fillId="0" borderId="1" xfId="0" applyFont="1" applyBorder="1" applyAlignment="1">
      <alignment horizontal="left" vertical="top" wrapText="1" readingOrder="1"/>
    </xf>
    <xf numFmtId="0" fontId="8" fillId="0" borderId="1" xfId="0" applyFont="1" applyBorder="1" applyAlignment="1">
      <alignment horizontal="left" vertical="top" wrapText="1" readingOrder="1"/>
    </xf>
    <xf numFmtId="0" fontId="5" fillId="0" borderId="1" xfId="0" applyFont="1" applyBorder="1" applyAlignment="1">
      <alignment horizontal="left" vertical="top" wrapText="1" readingOrder="1"/>
    </xf>
    <xf numFmtId="14" fontId="7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2" fillId="0" borderId="3" xfId="0" applyFont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showGridLines="0" tabSelected="1" showOutlineSymbols="0" topLeftCell="A28" zoomScaleNormal="100" workbookViewId="0">
      <selection activeCell="O37" sqref="O37"/>
    </sheetView>
  </sheetViews>
  <sheetFormatPr defaultColWidth="8" defaultRowHeight="12.75" customHeight="1" x14ac:dyDescent="0.2"/>
  <cols>
    <col min="1" max="1" width="14.5703125" customWidth="1"/>
    <col min="2" max="2" width="27.140625" customWidth="1"/>
    <col min="3" max="3" width="22.140625" customWidth="1"/>
    <col min="4" max="4" width="15" customWidth="1"/>
    <col min="5" max="5" width="15.5703125" customWidth="1"/>
    <col min="6" max="242" width="6.85546875" customWidth="1"/>
  </cols>
  <sheetData>
    <row r="1" spans="1:5" ht="14.25" customHeight="1" x14ac:dyDescent="0.2">
      <c r="A1" s="13" t="s">
        <v>64</v>
      </c>
      <c r="B1" s="13"/>
      <c r="C1" s="13"/>
      <c r="D1" s="13"/>
      <c r="E1" s="13"/>
    </row>
    <row r="2" spans="1:5" ht="11.25" customHeight="1" x14ac:dyDescent="0.2">
      <c r="A2" s="13"/>
      <c r="B2" s="13"/>
      <c r="C2" s="13"/>
      <c r="D2" s="13"/>
      <c r="E2" s="13"/>
    </row>
    <row r="3" spans="1:5" ht="13.5" customHeight="1" x14ac:dyDescent="0.2">
      <c r="A3" s="14" t="s">
        <v>0</v>
      </c>
      <c r="B3" s="14" t="s">
        <v>1</v>
      </c>
      <c r="C3" s="4" t="s">
        <v>2</v>
      </c>
      <c r="D3" s="16" t="s">
        <v>65</v>
      </c>
      <c r="E3" s="15" t="s">
        <v>3</v>
      </c>
    </row>
    <row r="4" spans="1:5" ht="10.5" customHeight="1" x14ac:dyDescent="0.2">
      <c r="A4" s="14"/>
      <c r="B4" s="14"/>
      <c r="C4" s="4" t="s">
        <v>4</v>
      </c>
      <c r="D4" s="17"/>
      <c r="E4" s="15"/>
    </row>
    <row r="5" spans="1:5" ht="24" customHeight="1" x14ac:dyDescent="0.2">
      <c r="A5" s="8" t="s">
        <v>6</v>
      </c>
      <c r="B5" s="6" t="s">
        <v>69</v>
      </c>
      <c r="C5" s="10" t="s">
        <v>8</v>
      </c>
      <c r="D5" s="10" t="s">
        <v>66</v>
      </c>
      <c r="E5" s="9">
        <v>63</v>
      </c>
    </row>
    <row r="6" spans="1:5" ht="23.25" customHeight="1" x14ac:dyDescent="0.2">
      <c r="A6" s="8" t="s">
        <v>9</v>
      </c>
      <c r="B6" s="6" t="s">
        <v>69</v>
      </c>
      <c r="C6" s="10" t="s">
        <v>10</v>
      </c>
      <c r="D6" s="10" t="s">
        <v>67</v>
      </c>
      <c r="E6" s="9">
        <v>4500</v>
      </c>
    </row>
    <row r="7" spans="1:5" ht="24" customHeight="1" x14ac:dyDescent="0.2">
      <c r="A7" s="8" t="s">
        <v>9</v>
      </c>
      <c r="B7" s="6" t="s">
        <v>69</v>
      </c>
      <c r="C7" s="6" t="s">
        <v>11</v>
      </c>
      <c r="D7" s="6" t="s">
        <v>68</v>
      </c>
      <c r="E7" s="9">
        <v>4000</v>
      </c>
    </row>
    <row r="8" spans="1:5" ht="21" customHeight="1" x14ac:dyDescent="0.2">
      <c r="A8" s="8" t="s">
        <v>9</v>
      </c>
      <c r="B8" s="6" t="s">
        <v>69</v>
      </c>
      <c r="C8" s="6" t="s">
        <v>12</v>
      </c>
      <c r="D8" s="6" t="s">
        <v>70</v>
      </c>
      <c r="E8" s="9">
        <v>4800</v>
      </c>
    </row>
    <row r="9" spans="1:5" ht="37.5" customHeight="1" x14ac:dyDescent="0.2">
      <c r="A9" s="8" t="s">
        <v>13</v>
      </c>
      <c r="B9" s="6" t="s">
        <v>69</v>
      </c>
      <c r="C9" s="6" t="s">
        <v>14</v>
      </c>
      <c r="D9" s="6" t="s">
        <v>71</v>
      </c>
      <c r="E9" s="9">
        <v>4800</v>
      </c>
    </row>
    <row r="10" spans="1:5" ht="24" customHeight="1" x14ac:dyDescent="0.2">
      <c r="A10" s="8" t="s">
        <v>9</v>
      </c>
      <c r="B10" s="6" t="s">
        <v>69</v>
      </c>
      <c r="C10" s="6" t="s">
        <v>15</v>
      </c>
      <c r="D10" s="6" t="s">
        <v>72</v>
      </c>
      <c r="E10" s="9">
        <v>13100</v>
      </c>
    </row>
    <row r="11" spans="1:5" ht="21" customHeight="1" x14ac:dyDescent="0.2">
      <c r="A11" s="8" t="s">
        <v>16</v>
      </c>
      <c r="B11" s="6" t="s">
        <v>69</v>
      </c>
      <c r="C11" s="10" t="s">
        <v>17</v>
      </c>
      <c r="D11" s="10" t="s">
        <v>73</v>
      </c>
      <c r="E11" s="9">
        <v>45</v>
      </c>
    </row>
    <row r="12" spans="1:5" ht="22.5" customHeight="1" x14ac:dyDescent="0.2">
      <c r="A12" s="8" t="s">
        <v>16</v>
      </c>
      <c r="B12" s="6" t="s">
        <v>69</v>
      </c>
      <c r="C12" s="6" t="s">
        <v>18</v>
      </c>
      <c r="D12" s="6" t="s">
        <v>74</v>
      </c>
      <c r="E12" s="9">
        <v>45</v>
      </c>
    </row>
    <row r="13" spans="1:5" ht="20.25" customHeight="1" x14ac:dyDescent="0.2">
      <c r="A13" s="8" t="s">
        <v>16</v>
      </c>
      <c r="B13" s="6" t="s">
        <v>69</v>
      </c>
      <c r="C13" s="6" t="s">
        <v>19</v>
      </c>
      <c r="D13" s="6" t="s">
        <v>75</v>
      </c>
      <c r="E13" s="9">
        <v>3000</v>
      </c>
    </row>
    <row r="14" spans="1:5" ht="18" customHeight="1" x14ac:dyDescent="0.2">
      <c r="A14" s="8" t="s">
        <v>20</v>
      </c>
      <c r="B14" s="6" t="s">
        <v>69</v>
      </c>
      <c r="C14" s="6" t="s">
        <v>21</v>
      </c>
      <c r="D14" s="6" t="s">
        <v>74</v>
      </c>
      <c r="E14" s="9">
        <v>45</v>
      </c>
    </row>
    <row r="15" spans="1:5" ht="26.25" customHeight="1" x14ac:dyDescent="0.2">
      <c r="A15" s="8" t="s">
        <v>22</v>
      </c>
      <c r="B15" s="6" t="s">
        <v>69</v>
      </c>
      <c r="C15" s="6" t="s">
        <v>23</v>
      </c>
      <c r="D15" s="6" t="s">
        <v>72</v>
      </c>
      <c r="E15" s="9">
        <v>800</v>
      </c>
    </row>
    <row r="16" spans="1:5" ht="31.5" customHeight="1" x14ac:dyDescent="0.2">
      <c r="A16" s="8" t="s">
        <v>24</v>
      </c>
      <c r="B16" s="6" t="s">
        <v>25</v>
      </c>
      <c r="C16" s="6" t="s">
        <v>26</v>
      </c>
      <c r="D16" s="6" t="s">
        <v>76</v>
      </c>
      <c r="E16" s="9">
        <v>150000</v>
      </c>
    </row>
    <row r="17" spans="1:5" ht="27.75" customHeight="1" x14ac:dyDescent="0.2">
      <c r="A17" s="8" t="s">
        <v>6</v>
      </c>
      <c r="B17" s="6" t="s">
        <v>25</v>
      </c>
      <c r="C17" s="10" t="s">
        <v>27</v>
      </c>
      <c r="D17" s="6" t="s">
        <v>76</v>
      </c>
      <c r="E17" s="9">
        <v>25000</v>
      </c>
    </row>
    <row r="18" spans="1:5" ht="24.75" customHeight="1" x14ac:dyDescent="0.2">
      <c r="A18" s="8" t="s">
        <v>31</v>
      </c>
      <c r="B18" s="6" t="s">
        <v>25</v>
      </c>
      <c r="C18" s="10" t="s">
        <v>28</v>
      </c>
      <c r="D18" s="6" t="s">
        <v>76</v>
      </c>
      <c r="E18" s="9">
        <v>25000</v>
      </c>
    </row>
    <row r="19" spans="1:5" ht="22.5" customHeight="1" x14ac:dyDescent="0.2">
      <c r="A19" s="8" t="s">
        <v>29</v>
      </c>
      <c r="B19" s="6" t="s">
        <v>25</v>
      </c>
      <c r="C19" s="6" t="s">
        <v>30</v>
      </c>
      <c r="D19" s="6" t="s">
        <v>76</v>
      </c>
      <c r="E19" s="9">
        <v>40000</v>
      </c>
    </row>
    <row r="20" spans="1:5" ht="33" customHeight="1" x14ac:dyDescent="0.2">
      <c r="A20" s="8" t="s">
        <v>32</v>
      </c>
      <c r="B20" s="6" t="s">
        <v>25</v>
      </c>
      <c r="C20" s="10" t="s">
        <v>33</v>
      </c>
      <c r="D20" s="6" t="s">
        <v>76</v>
      </c>
      <c r="E20" s="9">
        <v>97835.9</v>
      </c>
    </row>
    <row r="21" spans="1:5" ht="27.75" customHeight="1" x14ac:dyDescent="0.2">
      <c r="A21" s="7" t="s">
        <v>34</v>
      </c>
      <c r="B21" s="6" t="s">
        <v>25</v>
      </c>
      <c r="C21" s="5" t="s">
        <v>35</v>
      </c>
      <c r="D21" s="6" t="s">
        <v>76</v>
      </c>
      <c r="E21" s="9">
        <v>49481.08</v>
      </c>
    </row>
    <row r="22" spans="1:5" ht="24" customHeight="1" x14ac:dyDescent="0.2">
      <c r="A22" s="7" t="s">
        <v>36</v>
      </c>
      <c r="B22" s="6" t="s">
        <v>25</v>
      </c>
      <c r="C22" s="5" t="s">
        <v>37</v>
      </c>
      <c r="D22" s="6" t="s">
        <v>76</v>
      </c>
      <c r="E22" s="9">
        <v>62683.02</v>
      </c>
    </row>
    <row r="23" spans="1:5" ht="21" customHeight="1" x14ac:dyDescent="0.2">
      <c r="A23" s="7" t="s">
        <v>36</v>
      </c>
      <c r="B23" s="6" t="s">
        <v>25</v>
      </c>
      <c r="C23" s="5" t="s">
        <v>77</v>
      </c>
      <c r="D23" s="6" t="s">
        <v>76</v>
      </c>
      <c r="E23" s="9">
        <v>53000</v>
      </c>
    </row>
    <row r="24" spans="1:5" ht="24.75" customHeight="1" x14ac:dyDescent="0.2">
      <c r="A24" s="7" t="s">
        <v>38</v>
      </c>
      <c r="B24" s="6" t="s">
        <v>25</v>
      </c>
      <c r="C24" s="5" t="s">
        <v>39</v>
      </c>
      <c r="D24" s="6" t="s">
        <v>76</v>
      </c>
      <c r="E24" s="9">
        <v>97000</v>
      </c>
    </row>
    <row r="25" spans="1:5" ht="30" customHeight="1" x14ac:dyDescent="0.2">
      <c r="A25" s="7" t="s">
        <v>40</v>
      </c>
      <c r="B25" s="5" t="s">
        <v>41</v>
      </c>
      <c r="C25" s="11" t="s">
        <v>42</v>
      </c>
      <c r="D25" s="11" t="s">
        <v>78</v>
      </c>
      <c r="E25" s="9">
        <v>30000</v>
      </c>
    </row>
    <row r="26" spans="1:5" ht="29.25" customHeight="1" x14ac:dyDescent="0.2">
      <c r="A26" s="7" t="s">
        <v>29</v>
      </c>
      <c r="B26" s="5" t="s">
        <v>41</v>
      </c>
      <c r="C26" s="11" t="s">
        <v>43</v>
      </c>
      <c r="D26" s="11" t="s">
        <v>78</v>
      </c>
      <c r="E26" s="9">
        <v>15000</v>
      </c>
    </row>
    <row r="27" spans="1:5" ht="33" customHeight="1" x14ac:dyDescent="0.2">
      <c r="A27" s="7" t="s">
        <v>44</v>
      </c>
      <c r="B27" s="5" t="s">
        <v>41</v>
      </c>
      <c r="C27" s="11" t="s">
        <v>45</v>
      </c>
      <c r="D27" s="11" t="s">
        <v>78</v>
      </c>
      <c r="E27" s="9">
        <v>15000</v>
      </c>
    </row>
    <row r="28" spans="1:5" ht="27.75" customHeight="1" x14ac:dyDescent="0.2">
      <c r="A28" s="7" t="s">
        <v>46</v>
      </c>
      <c r="B28" s="5" t="s">
        <v>41</v>
      </c>
      <c r="C28" s="5" t="s">
        <v>47</v>
      </c>
      <c r="D28" s="11" t="s">
        <v>78</v>
      </c>
      <c r="E28" s="9">
        <v>20000</v>
      </c>
    </row>
    <row r="29" spans="1:5" ht="34.5" customHeight="1" x14ac:dyDescent="0.2">
      <c r="A29" s="7" t="s">
        <v>48</v>
      </c>
      <c r="B29" s="6" t="s">
        <v>41</v>
      </c>
      <c r="C29" s="11" t="s">
        <v>49</v>
      </c>
      <c r="D29" s="11" t="s">
        <v>78</v>
      </c>
      <c r="E29" s="9">
        <v>20000</v>
      </c>
    </row>
    <row r="30" spans="1:5" ht="30.75" customHeight="1" x14ac:dyDescent="0.2">
      <c r="A30" s="7" t="s">
        <v>50</v>
      </c>
      <c r="B30" s="6" t="s">
        <v>41</v>
      </c>
      <c r="C30" s="11" t="s">
        <v>51</v>
      </c>
      <c r="D30" s="11" t="s">
        <v>78</v>
      </c>
      <c r="E30" s="9">
        <v>20000</v>
      </c>
    </row>
    <row r="31" spans="1:5" ht="31.5" customHeight="1" x14ac:dyDescent="0.2">
      <c r="A31" s="7" t="s">
        <v>52</v>
      </c>
      <c r="B31" s="6" t="s">
        <v>41</v>
      </c>
      <c r="C31" s="11" t="s">
        <v>53</v>
      </c>
      <c r="D31" s="11" t="s">
        <v>78</v>
      </c>
      <c r="E31" s="9">
        <v>15000</v>
      </c>
    </row>
    <row r="32" spans="1:5" ht="31.5" customHeight="1" x14ac:dyDescent="0.2">
      <c r="A32" s="7" t="s">
        <v>79</v>
      </c>
      <c r="B32" s="6" t="s">
        <v>58</v>
      </c>
      <c r="C32" s="11" t="s">
        <v>80</v>
      </c>
      <c r="D32" s="11" t="s">
        <v>76</v>
      </c>
      <c r="E32" s="9">
        <v>115000</v>
      </c>
    </row>
    <row r="33" spans="1:5" ht="30.75" customHeight="1" x14ac:dyDescent="0.2">
      <c r="A33" s="7" t="s">
        <v>54</v>
      </c>
      <c r="B33" s="5" t="s">
        <v>56</v>
      </c>
      <c r="C33" s="11" t="s">
        <v>55</v>
      </c>
      <c r="D33" s="11"/>
      <c r="E33" s="9">
        <v>500</v>
      </c>
    </row>
    <row r="34" spans="1:5" ht="28.5" customHeight="1" x14ac:dyDescent="0.2">
      <c r="A34" s="7" t="s">
        <v>9</v>
      </c>
      <c r="B34" s="6" t="s">
        <v>7</v>
      </c>
      <c r="C34" s="11" t="s">
        <v>57</v>
      </c>
      <c r="D34" s="11" t="s">
        <v>72</v>
      </c>
      <c r="E34" s="9">
        <v>13100</v>
      </c>
    </row>
    <row r="35" spans="1:5" ht="25.5" customHeight="1" x14ac:dyDescent="0.2">
      <c r="A35" s="7" t="s">
        <v>22</v>
      </c>
      <c r="B35" s="6" t="s">
        <v>7</v>
      </c>
      <c r="C35" s="11" t="s">
        <v>23</v>
      </c>
      <c r="D35" s="11" t="s">
        <v>72</v>
      </c>
      <c r="E35" s="9">
        <v>800</v>
      </c>
    </row>
    <row r="36" spans="1:5" ht="33" customHeight="1" x14ac:dyDescent="0.2">
      <c r="A36" s="7" t="s">
        <v>32</v>
      </c>
      <c r="B36" s="5" t="s">
        <v>58</v>
      </c>
      <c r="C36" s="5" t="s">
        <v>59</v>
      </c>
      <c r="D36" s="5" t="s">
        <v>72</v>
      </c>
      <c r="E36" s="9">
        <v>1500</v>
      </c>
    </row>
    <row r="37" spans="1:5" ht="26.25" customHeight="1" x14ac:dyDescent="0.2">
      <c r="A37" s="7" t="s">
        <v>60</v>
      </c>
      <c r="B37" s="5" t="s">
        <v>58</v>
      </c>
      <c r="C37" s="5" t="s">
        <v>61</v>
      </c>
      <c r="D37" s="5" t="s">
        <v>81</v>
      </c>
      <c r="E37" s="9">
        <v>1000</v>
      </c>
    </row>
    <row r="38" spans="1:5" ht="12.75" customHeight="1" x14ac:dyDescent="0.2">
      <c r="A38" s="7" t="s">
        <v>62</v>
      </c>
      <c r="B38" s="6" t="s">
        <v>58</v>
      </c>
      <c r="C38" s="11" t="s">
        <v>63</v>
      </c>
      <c r="D38" s="11" t="s">
        <v>82</v>
      </c>
      <c r="E38" s="9">
        <v>5000</v>
      </c>
    </row>
    <row r="39" spans="1:5" ht="29.25" customHeight="1" x14ac:dyDescent="0.2">
      <c r="A39" s="3"/>
      <c r="B39" s="13" t="s">
        <v>5</v>
      </c>
      <c r="C39" s="13"/>
      <c r="D39" s="2"/>
      <c r="E39" s="12">
        <f>SUM(E5:E38)</f>
        <v>907098</v>
      </c>
    </row>
    <row r="42" spans="1:5" ht="12.75" customHeight="1" x14ac:dyDescent="0.2">
      <c r="E42" s="1"/>
    </row>
  </sheetData>
  <mergeCells count="6">
    <mergeCell ref="B39:C39"/>
    <mergeCell ref="B3:B4"/>
    <mergeCell ref="E3:E4"/>
    <mergeCell ref="A3:A4"/>
    <mergeCell ref="A1:E2"/>
    <mergeCell ref="D3:D4"/>
  </mergeCells>
  <pageMargins left="0.39374999999999999" right="0.39374999999999999" top="0.39374999999999999" bottom="0.39374999999999999" header="0" footer="0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Windows User</cp:lastModifiedBy>
  <dcterms:created xsi:type="dcterms:W3CDTF">2025-05-16T09:21:49Z</dcterms:created>
  <dcterms:modified xsi:type="dcterms:W3CDTF">2026-02-06T10:59:30Z</dcterms:modified>
</cp:coreProperties>
</file>